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s Culquichicon\Documents\MEGA\MEGAsync\PROYECTOS\Educacion medica\Publicacion cientifica\"/>
    </mc:Choice>
  </mc:AlternateContent>
  <xr:revisionPtr revIDLastSave="0" documentId="13_ncr:1_{EA791AA9-A002-47A4-83B5-B069CF4C6267}" xr6:coauthVersionLast="45" xr6:coauthVersionMax="45" xr10:uidLastSave="{00000000-0000-0000-0000-000000000000}"/>
  <bookViews>
    <workbookView xWindow="-108" yWindow="-108" windowWidth="23256" windowHeight="13176" tabRatio="500" xr2:uid="{00000000-000D-0000-FFFF-FFFF00000000}"/>
  </bookViews>
  <sheets>
    <sheet name="Suplementary 2" sheetId="5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54" i="5" l="1"/>
  <c r="D53" i="5"/>
  <c r="D51" i="5"/>
  <c r="D49" i="5"/>
  <c r="D48" i="5"/>
  <c r="D47" i="5"/>
  <c r="D45" i="5"/>
  <c r="D43" i="5"/>
  <c r="D42" i="5"/>
  <c r="D40" i="5"/>
  <c r="D39" i="5"/>
  <c r="D37" i="5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8" i="5"/>
  <c r="D17" i="5"/>
  <c r="D16" i="5"/>
  <c r="D14" i="5"/>
  <c r="D13" i="5"/>
  <c r="D12" i="5"/>
  <c r="D11" i="5"/>
  <c r="D9" i="5"/>
  <c r="D8" i="5"/>
  <c r="D6" i="5"/>
  <c r="D5" i="5"/>
</calcChain>
</file>

<file path=xl/sharedStrings.xml><?xml version="1.0" encoding="utf-8"?>
<sst xmlns="http://schemas.openxmlformats.org/spreadsheetml/2006/main" count="54" uniqueCount="54">
  <si>
    <t>%</t>
  </si>
  <si>
    <t>Universities</t>
  </si>
  <si>
    <t>Ecuador</t>
  </si>
  <si>
    <t>Panama</t>
  </si>
  <si>
    <t>Paraguay</t>
  </si>
  <si>
    <t>Bolivia</t>
  </si>
  <si>
    <t>Peru</t>
  </si>
  <si>
    <t>Mexico</t>
  </si>
  <si>
    <t>Venezuela</t>
  </si>
  <si>
    <t>Honduras</t>
  </si>
  <si>
    <t>Colombia</t>
  </si>
  <si>
    <t>Chile</t>
  </si>
  <si>
    <t>Argentina</t>
  </si>
  <si>
    <t>N=11587</t>
  </si>
  <si>
    <t xml:space="preserve">   U. Central Ecuador</t>
  </si>
  <si>
    <t xml:space="preserve">   U. Tecnica de Ambato</t>
  </si>
  <si>
    <t xml:space="preserve">   U. de Panama</t>
  </si>
  <si>
    <t xml:space="preserve">   U. Latina de Panama</t>
  </si>
  <si>
    <t xml:space="preserve">   U. Nacional Itapúa</t>
  </si>
  <si>
    <t xml:space="preserve">   U. Nacional de Asunción</t>
  </si>
  <si>
    <t xml:space="preserve">   U. de la Integración de las Américas</t>
  </si>
  <si>
    <t xml:space="preserve">   U. Pacifico</t>
  </si>
  <si>
    <t xml:space="preserve">   U. Católica Bolivia Santa Cruz</t>
  </si>
  <si>
    <t xml:space="preserve">   U. Autónoma Juan Misael Saracho</t>
  </si>
  <si>
    <t xml:space="preserve">   U. Mayor de San Andrés</t>
  </si>
  <si>
    <t xml:space="preserve">   U. de Tacna</t>
  </si>
  <si>
    <t xml:space="preserve">   U. Nacional de Ica</t>
  </si>
  <si>
    <t xml:space="preserve">   U. Nacional de Trujillo</t>
  </si>
  <si>
    <t xml:space="preserve">   U. Privada Antenor Orrego filial Piura</t>
  </si>
  <si>
    <t xml:space="preserve">   U. Ricardo Palma</t>
  </si>
  <si>
    <t xml:space="preserve">   U. Peruana Unión</t>
  </si>
  <si>
    <t xml:space="preserve">   U. Andina Nestor Cáceres Velásquez </t>
  </si>
  <si>
    <t xml:space="preserve">   U. Nacional Pedro Ruiz Gallo</t>
  </si>
  <si>
    <t xml:space="preserve">   U. Nacional Ucayali</t>
  </si>
  <si>
    <t xml:space="preserve">   U. Nacional Amazonia Peruana</t>
  </si>
  <si>
    <t xml:space="preserve">   U. Nacional del Santa</t>
  </si>
  <si>
    <t xml:space="preserve">   U. Andina Cusco</t>
  </si>
  <si>
    <t xml:space="preserve">   U. Cesar Vallejo filial Piura</t>
  </si>
  <si>
    <t xml:space="preserve">   U. Nacional Mayor de San Marcos</t>
  </si>
  <si>
    <t xml:space="preserve">   U. César Vallejo</t>
  </si>
  <si>
    <t xml:space="preserve">   U. Nacional de Cajamarca</t>
  </si>
  <si>
    <t xml:space="preserve">   U. San Martin de Porras Flilial Chiclayo</t>
  </si>
  <si>
    <t xml:space="preserve">   U. Peruana Los Andes</t>
  </si>
  <si>
    <t xml:space="preserve">   U. Autónoma de Guadalajara</t>
  </si>
  <si>
    <t xml:space="preserve">   U. Centroccidental Lisandro Alvarado</t>
  </si>
  <si>
    <t xml:space="preserve">   U. de Oriente, Nucleo Bolivar</t>
  </si>
  <si>
    <t xml:space="preserve">   U. Nacional Autónoma de Honduras</t>
  </si>
  <si>
    <t xml:space="preserve">   U. Pedagógica y Tecnológica de Colombia</t>
  </si>
  <si>
    <t xml:space="preserve">   U. Cooperativa de Colombia Sede Medellin</t>
  </si>
  <si>
    <t xml:space="preserve">   U. Surcolombiana</t>
  </si>
  <si>
    <t xml:space="preserve">   U. Diego Portales Chile</t>
  </si>
  <si>
    <t xml:space="preserve">   U. Cooperativa de Colombia (UCC)</t>
  </si>
  <si>
    <t xml:space="preserve">   U. Tucuman</t>
  </si>
  <si>
    <t xml:space="preserve">   U. Autonoma de Zacatecas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</si>
</sst>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\ %"/>
    <numFmt numFmtId="165" formatCode="0.0"/>
  </numFmts>
  <fonts count="6" x14ac:knownFonts="1">
    <font>
      <sz val="10"/>
      <name val="Arial"/>
      <charset val="1"/>
    </font>
    <font>
      <sz val="10"/>
      <name val="MS Sans Serif"/>
      <family val="2"/>
      <charset val="1"/>
    </font>
    <font>
      <sz val="12"/>
      <color rgb="FF000000"/>
      <name val="Calibri"/>
      <family val="2"/>
      <charset val="1"/>
    </font>
    <font>
      <sz val="10"/>
      <name val="Arial"/>
      <family val="2"/>
      <charset val="1"/>
    </font>
    <font>
      <b/>
      <sz val="10"/>
      <name val="Arial"/>
      <family val="2"/>
      <charset val="1"/>
    </font>
    <font>
      <sz val="10"/>
      <name val="Arial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164" fontId="5" fillId="0" borderId="0" applyBorder="0" applyProtection="0"/>
  </cellStyleXfs>
  <cellXfs count="9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2" xfId="0" applyFont="1" applyBorder="1"/>
    <xf numFmtId="0" fontId="0" fillId="0" borderId="2" xfId="0" applyBorder="1" applyAlignment="1">
      <alignment horizontal="center"/>
    </xf>
    <xf numFmtId="165" fontId="0" fillId="0" borderId="2" xfId="0" applyNumberFormat="1" applyBorder="1" applyAlignment="1">
      <alignment horizontal="center"/>
    </xf>
    <xf numFmtId="164" fontId="0" fillId="0" borderId="0" xfId="0" applyNumberFormat="1" applyAlignment="1">
      <alignment horizontal="center"/>
    </xf>
  </cellXfs>
  <cellStyles count="4">
    <cellStyle name="Normal" xfId="0" builtinId="0"/>
    <cellStyle name="Normal 2" xfId="1" xr:uid="{00000000-0005-0000-0000-000006000000}"/>
    <cellStyle name="Normal 3" xfId="2" xr:uid="{00000000-0005-0000-0000-000007000000}"/>
    <cellStyle name="Porcentaje 2" xfId="3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55"/>
  <sheetViews>
    <sheetView showGridLines="0" tabSelected="1" topLeftCell="A10" zoomScaleNormal="100" workbookViewId="0">
      <selection activeCell="B40" sqref="B40"/>
    </sheetView>
  </sheetViews>
  <sheetFormatPr defaultColWidth="0" defaultRowHeight="13.2" zeroHeight="1" x14ac:dyDescent="0.25"/>
  <cols>
    <col min="1" max="1" width="6.77734375" customWidth="1"/>
    <col min="2" max="2" width="31.5546875" customWidth="1"/>
    <col min="3" max="3" width="8.33203125" style="4" customWidth="1"/>
    <col min="4" max="4" width="3.5546875" style="4" customWidth="1"/>
    <col min="5" max="5" width="10.5546875" customWidth="1"/>
    <col min="6" max="16384" width="10.5546875" hidden="1"/>
  </cols>
  <sheetData>
    <row r="1" spans="2:4" x14ac:dyDescent="0.25"/>
    <row r="2" spans="2:4" x14ac:dyDescent="0.25"/>
    <row r="3" spans="2:4" x14ac:dyDescent="0.25">
      <c r="B3" s="2" t="s">
        <v>1</v>
      </c>
      <c r="C3" s="2" t="s">
        <v>13</v>
      </c>
      <c r="D3" s="2" t="s">
        <v>0</v>
      </c>
    </row>
    <row r="4" spans="2:4" x14ac:dyDescent="0.25">
      <c r="B4" s="1" t="s">
        <v>2</v>
      </c>
    </row>
    <row r="5" spans="2:4" x14ac:dyDescent="0.25">
      <c r="B5" s="1" t="s">
        <v>14</v>
      </c>
      <c r="C5" s="4">
        <v>318</v>
      </c>
      <c r="D5" s="3">
        <f>(C5*100)/11587</f>
        <v>2.7444549926641928</v>
      </c>
    </row>
    <row r="6" spans="2:4" x14ac:dyDescent="0.25">
      <c r="B6" s="1" t="s">
        <v>15</v>
      </c>
      <c r="C6" s="4">
        <v>320</v>
      </c>
      <c r="D6" s="3">
        <f>(C6*100)/11587</f>
        <v>2.7617157158884957</v>
      </c>
    </row>
    <row r="7" spans="2:4" x14ac:dyDescent="0.25">
      <c r="B7" s="1" t="s">
        <v>3</v>
      </c>
      <c r="D7" s="3"/>
    </row>
    <row r="8" spans="2:4" x14ac:dyDescent="0.25">
      <c r="B8" s="1" t="s">
        <v>16</v>
      </c>
      <c r="C8" s="4">
        <v>316</v>
      </c>
      <c r="D8" s="3">
        <f>(C8*100)/11587</f>
        <v>2.7271942694398894</v>
      </c>
    </row>
    <row r="9" spans="2:4" x14ac:dyDescent="0.25">
      <c r="B9" s="1" t="s">
        <v>17</v>
      </c>
      <c r="C9" s="4">
        <v>318</v>
      </c>
      <c r="D9" s="3">
        <f>(C9*100)/11587</f>
        <v>2.7444549926641928</v>
      </c>
    </row>
    <row r="10" spans="2:4" x14ac:dyDescent="0.25">
      <c r="B10" s="1" t="s">
        <v>4</v>
      </c>
      <c r="D10" s="3"/>
    </row>
    <row r="11" spans="2:4" x14ac:dyDescent="0.25">
      <c r="B11" s="1" t="s">
        <v>18</v>
      </c>
      <c r="C11" s="4">
        <v>188</v>
      </c>
      <c r="D11" s="3">
        <f>(C11*100)/11587</f>
        <v>1.6225079830844913</v>
      </c>
    </row>
    <row r="12" spans="2:4" x14ac:dyDescent="0.25">
      <c r="B12" s="1" t="s">
        <v>19</v>
      </c>
      <c r="C12" s="4">
        <v>324</v>
      </c>
      <c r="D12" s="3">
        <f>(C12*100)/11587</f>
        <v>2.7962371623371021</v>
      </c>
    </row>
    <row r="13" spans="2:4" x14ac:dyDescent="0.25">
      <c r="B13" s="1" t="s">
        <v>20</v>
      </c>
      <c r="C13" s="4">
        <v>243</v>
      </c>
      <c r="D13" s="3">
        <f>(C13*100)/11587</f>
        <v>2.0971778717528267</v>
      </c>
    </row>
    <row r="14" spans="2:4" x14ac:dyDescent="0.25">
      <c r="B14" s="1" t="s">
        <v>21</v>
      </c>
      <c r="C14" s="4">
        <v>318</v>
      </c>
      <c r="D14" s="3">
        <f>(C14*100)/11587</f>
        <v>2.7444549926641928</v>
      </c>
    </row>
    <row r="15" spans="2:4" x14ac:dyDescent="0.25">
      <c r="B15" s="1" t="s">
        <v>5</v>
      </c>
      <c r="D15" s="3"/>
    </row>
    <row r="16" spans="2:4" x14ac:dyDescent="0.25">
      <c r="B16" s="1" t="s">
        <v>22</v>
      </c>
      <c r="C16" s="4">
        <v>318</v>
      </c>
      <c r="D16" s="3">
        <f>(C16*100)/11587</f>
        <v>2.7444549926641928</v>
      </c>
    </row>
    <row r="17" spans="2:4" x14ac:dyDescent="0.25">
      <c r="B17" s="1" t="s">
        <v>23</v>
      </c>
      <c r="C17" s="4">
        <v>325</v>
      </c>
      <c r="D17" s="3">
        <f>(C17*100)/11587</f>
        <v>2.8048675239492535</v>
      </c>
    </row>
    <row r="18" spans="2:4" x14ac:dyDescent="0.25">
      <c r="B18" s="1" t="s">
        <v>24</v>
      </c>
      <c r="C18" s="4">
        <v>317</v>
      </c>
      <c r="D18" s="3">
        <f>(C18*100)/11587</f>
        <v>2.7358246310520409</v>
      </c>
    </row>
    <row r="19" spans="2:4" x14ac:dyDescent="0.25">
      <c r="B19" s="1" t="s">
        <v>6</v>
      </c>
      <c r="D19" s="3"/>
    </row>
    <row r="20" spans="2:4" x14ac:dyDescent="0.25">
      <c r="B20" s="1" t="s">
        <v>25</v>
      </c>
      <c r="C20" s="4">
        <v>318</v>
      </c>
      <c r="D20" s="3">
        <f t="shared" ref="D20:D37" si="0">(C20*100)/11587</f>
        <v>2.7444549926641928</v>
      </c>
    </row>
    <row r="21" spans="2:4" x14ac:dyDescent="0.25">
      <c r="B21" s="1" t="s">
        <v>26</v>
      </c>
      <c r="C21" s="4">
        <v>319</v>
      </c>
      <c r="D21" s="3">
        <f t="shared" si="0"/>
        <v>2.7530853542763443</v>
      </c>
    </row>
    <row r="22" spans="2:4" x14ac:dyDescent="0.25">
      <c r="B22" s="1" t="s">
        <v>27</v>
      </c>
      <c r="C22" s="4">
        <v>318</v>
      </c>
      <c r="D22" s="3">
        <f t="shared" si="0"/>
        <v>2.7444549926641928</v>
      </c>
    </row>
    <row r="23" spans="2:4" x14ac:dyDescent="0.25">
      <c r="B23" s="1" t="s">
        <v>28</v>
      </c>
      <c r="C23" s="4">
        <v>329</v>
      </c>
      <c r="D23" s="3">
        <f t="shared" si="0"/>
        <v>2.8393889703978599</v>
      </c>
    </row>
    <row r="24" spans="2:4" x14ac:dyDescent="0.25">
      <c r="B24" s="1" t="s">
        <v>29</v>
      </c>
      <c r="C24" s="4">
        <v>318</v>
      </c>
      <c r="D24" s="3">
        <f t="shared" si="0"/>
        <v>2.7444549926641928</v>
      </c>
    </row>
    <row r="25" spans="2:4" x14ac:dyDescent="0.25">
      <c r="B25" s="1" t="s">
        <v>30</v>
      </c>
      <c r="C25" s="4">
        <v>105</v>
      </c>
      <c r="D25" s="3">
        <f t="shared" si="0"/>
        <v>0.90618796927591261</v>
      </c>
    </row>
    <row r="26" spans="2:4" x14ac:dyDescent="0.25">
      <c r="B26" s="1" t="s">
        <v>31</v>
      </c>
      <c r="C26" s="4">
        <v>341</v>
      </c>
      <c r="D26" s="3">
        <f t="shared" si="0"/>
        <v>2.9429533097436784</v>
      </c>
    </row>
    <row r="27" spans="2:4" x14ac:dyDescent="0.25">
      <c r="B27" s="1" t="s">
        <v>32</v>
      </c>
      <c r="C27" s="4">
        <v>290</v>
      </c>
      <c r="D27" s="3">
        <f t="shared" si="0"/>
        <v>2.5028048675239494</v>
      </c>
    </row>
    <row r="28" spans="2:4" x14ac:dyDescent="0.25">
      <c r="B28" s="1" t="s">
        <v>33</v>
      </c>
      <c r="C28" s="4">
        <v>204</v>
      </c>
      <c r="D28" s="3">
        <f t="shared" si="0"/>
        <v>1.7605937688789159</v>
      </c>
    </row>
    <row r="29" spans="2:4" x14ac:dyDescent="0.25">
      <c r="B29" s="1" t="s">
        <v>34</v>
      </c>
      <c r="C29" s="4">
        <v>269</v>
      </c>
      <c r="D29" s="3">
        <f t="shared" si="0"/>
        <v>2.3215672736687667</v>
      </c>
    </row>
    <row r="30" spans="2:4" x14ac:dyDescent="0.25">
      <c r="B30" s="1" t="s">
        <v>35</v>
      </c>
      <c r="C30" s="4">
        <v>115</v>
      </c>
      <c r="D30" s="3">
        <f t="shared" si="0"/>
        <v>0.9924915853974281</v>
      </c>
    </row>
    <row r="31" spans="2:4" x14ac:dyDescent="0.25">
      <c r="B31" s="1" t="s">
        <v>36</v>
      </c>
      <c r="C31" s="4">
        <v>318</v>
      </c>
      <c r="D31" s="3">
        <f t="shared" si="0"/>
        <v>2.7444549926641928</v>
      </c>
    </row>
    <row r="32" spans="2:4" x14ac:dyDescent="0.25">
      <c r="B32" s="1" t="s">
        <v>37</v>
      </c>
      <c r="C32" s="4">
        <v>202</v>
      </c>
      <c r="D32" s="3">
        <f t="shared" si="0"/>
        <v>1.743333045654613</v>
      </c>
    </row>
    <row r="33" spans="2:4" x14ac:dyDescent="0.25">
      <c r="B33" s="1" t="s">
        <v>38</v>
      </c>
      <c r="C33" s="4">
        <v>296</v>
      </c>
      <c r="D33" s="3">
        <f t="shared" si="0"/>
        <v>2.5545870371968586</v>
      </c>
    </row>
    <row r="34" spans="2:4" x14ac:dyDescent="0.25">
      <c r="B34" s="1" t="s">
        <v>39</v>
      </c>
      <c r="C34" s="4">
        <v>318</v>
      </c>
      <c r="D34" s="3">
        <f t="shared" si="0"/>
        <v>2.7444549926641928</v>
      </c>
    </row>
    <row r="35" spans="2:4" x14ac:dyDescent="0.25">
      <c r="B35" s="1" t="s">
        <v>40</v>
      </c>
      <c r="C35" s="4">
        <v>285</v>
      </c>
      <c r="D35" s="3">
        <f t="shared" si="0"/>
        <v>2.4596530594631916</v>
      </c>
    </row>
    <row r="36" spans="2:4" x14ac:dyDescent="0.25">
      <c r="B36" s="1" t="s">
        <v>41</v>
      </c>
      <c r="C36" s="4">
        <v>318</v>
      </c>
      <c r="D36" s="3">
        <f t="shared" si="0"/>
        <v>2.7444549926641928</v>
      </c>
    </row>
    <row r="37" spans="2:4" x14ac:dyDescent="0.25">
      <c r="B37" s="1" t="s">
        <v>42</v>
      </c>
      <c r="C37" s="4">
        <v>299</v>
      </c>
      <c r="D37" s="3">
        <f t="shared" si="0"/>
        <v>2.5804781220333131</v>
      </c>
    </row>
    <row r="38" spans="2:4" x14ac:dyDescent="0.25">
      <c r="B38" s="1" t="s">
        <v>7</v>
      </c>
      <c r="D38" s="3"/>
    </row>
    <row r="39" spans="2:4" x14ac:dyDescent="0.25">
      <c r="B39" s="1" t="s">
        <v>43</v>
      </c>
      <c r="C39" s="4">
        <v>318</v>
      </c>
      <c r="D39" s="3">
        <f>(C39*100)/11587</f>
        <v>2.7444549926641928</v>
      </c>
    </row>
    <row r="40" spans="2:4" x14ac:dyDescent="0.25">
      <c r="B40" s="1" t="s">
        <v>53</v>
      </c>
      <c r="C40" s="4">
        <v>318</v>
      </c>
      <c r="D40" s="3">
        <f>(C40*100)/11587</f>
        <v>2.7444549926641928</v>
      </c>
    </row>
    <row r="41" spans="2:4" x14ac:dyDescent="0.25">
      <c r="B41" s="1" t="s">
        <v>8</v>
      </c>
      <c r="D41" s="3"/>
    </row>
    <row r="42" spans="2:4" x14ac:dyDescent="0.25">
      <c r="B42" s="1" t="s">
        <v>44</v>
      </c>
      <c r="C42" s="4">
        <v>318</v>
      </c>
      <c r="D42" s="3">
        <f>(C42*100)/11587</f>
        <v>2.7444549926641928</v>
      </c>
    </row>
    <row r="43" spans="2:4" x14ac:dyDescent="0.25">
      <c r="B43" s="1" t="s">
        <v>45</v>
      </c>
      <c r="C43" s="4">
        <v>325</v>
      </c>
      <c r="D43" s="3">
        <f>(C43*100)/11587</f>
        <v>2.8048675239492535</v>
      </c>
    </row>
    <row r="44" spans="2:4" x14ac:dyDescent="0.25">
      <c r="B44" s="1" t="s">
        <v>9</v>
      </c>
      <c r="D44" s="3"/>
    </row>
    <row r="45" spans="2:4" x14ac:dyDescent="0.25">
      <c r="B45" s="1" t="s">
        <v>46</v>
      </c>
      <c r="C45" s="4">
        <v>318</v>
      </c>
      <c r="D45" s="3">
        <f>(C45*100)/11587</f>
        <v>2.7444549926641928</v>
      </c>
    </row>
    <row r="46" spans="2:4" x14ac:dyDescent="0.25">
      <c r="B46" s="1" t="s">
        <v>10</v>
      </c>
      <c r="D46" s="3"/>
    </row>
    <row r="47" spans="2:4" x14ac:dyDescent="0.25">
      <c r="B47" s="1" t="s">
        <v>47</v>
      </c>
      <c r="C47" s="4">
        <v>318</v>
      </c>
      <c r="D47" s="3">
        <f>(C47*100)/11587</f>
        <v>2.7444549926641928</v>
      </c>
    </row>
    <row r="48" spans="2:4" x14ac:dyDescent="0.25">
      <c r="B48" s="1" t="s">
        <v>48</v>
      </c>
      <c r="C48" s="4">
        <v>213</v>
      </c>
      <c r="D48" s="3">
        <f>(C48*100)/11587</f>
        <v>1.8382670233882801</v>
      </c>
    </row>
    <row r="49" spans="2:4" x14ac:dyDescent="0.25">
      <c r="B49" s="1" t="s">
        <v>49</v>
      </c>
      <c r="C49" s="4">
        <v>318</v>
      </c>
      <c r="D49" s="3">
        <f>(C49*100)/11587</f>
        <v>2.7444549926641928</v>
      </c>
    </row>
    <row r="50" spans="2:4" x14ac:dyDescent="0.25">
      <c r="B50" s="1" t="s">
        <v>11</v>
      </c>
      <c r="D50" s="3"/>
    </row>
    <row r="51" spans="2:4" x14ac:dyDescent="0.25">
      <c r="B51" s="1" t="s">
        <v>50</v>
      </c>
      <c r="C51" s="4">
        <v>238</v>
      </c>
      <c r="D51" s="3">
        <f>(C51*100)/11587</f>
        <v>2.0540260636920689</v>
      </c>
    </row>
    <row r="52" spans="2:4" x14ac:dyDescent="0.25">
      <c r="B52" s="1" t="s">
        <v>12</v>
      </c>
      <c r="D52" s="3"/>
    </row>
    <row r="53" spans="2:4" x14ac:dyDescent="0.25">
      <c r="B53" s="1" t="s">
        <v>51</v>
      </c>
      <c r="C53" s="4">
        <v>318</v>
      </c>
      <c r="D53" s="3">
        <f>(C53*100)/11587</f>
        <v>2.7444549926641928</v>
      </c>
    </row>
    <row r="54" spans="2:4" x14ac:dyDescent="0.25">
      <c r="B54" s="5" t="s">
        <v>52</v>
      </c>
      <c r="C54" s="6">
        <v>318</v>
      </c>
      <c r="D54" s="7">
        <f>(C54*100)/11587</f>
        <v>2.7444549926641928</v>
      </c>
    </row>
    <row r="55" spans="2:4" x14ac:dyDescent="0.25">
      <c r="D55" s="8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Suplementary 2</vt:lpstr>
    </vt:vector>
  </TitlesOfParts>
  <Company>NMRCD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Willy Lescano</dc:creator>
  <dc:description/>
  <cp:lastModifiedBy>Carlos Culquichicon</cp:lastModifiedBy>
  <cp:revision>1</cp:revision>
  <dcterms:created xsi:type="dcterms:W3CDTF">2009-05-08T23:40:36Z</dcterms:created>
  <dcterms:modified xsi:type="dcterms:W3CDTF">2020-02-22T23:16:44Z</dcterms:modified>
  <dc:language>es-PE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NMRCD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